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tar\Dropbox\Sites\atms411\general\class2025\"/>
    </mc:Choice>
  </mc:AlternateContent>
  <xr:revisionPtr revIDLastSave="0" documentId="8_{D35CE16C-967F-4963-82A4-39682E7F3321}" xr6:coauthVersionLast="47" xr6:coauthVersionMax="47" xr10:uidLastSave="{00000000-0000-0000-0000-000000000000}"/>
  <bookViews>
    <workbookView xWindow="645" yWindow="780" windowWidth="28155" windowHeight="14895" xr2:uid="{439E0280-065F-4BDA-978D-38A02D4175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G5" i="1" s="1"/>
  <c r="J4" i="1"/>
  <c r="I4" i="1"/>
  <c r="H4" i="1"/>
  <c r="G4" i="1"/>
  <c r="F4" i="1"/>
  <c r="E4" i="1"/>
  <c r="D4" i="1"/>
  <c r="C4" i="1"/>
  <c r="B4" i="1"/>
  <c r="B5" i="1" l="1"/>
  <c r="C5" i="1"/>
  <c r="E5" i="1"/>
  <c r="H5" i="1"/>
  <c r="I5" i="1"/>
  <c r="J5" i="1"/>
  <c r="D5" i="1"/>
  <c r="A6" i="1"/>
  <c r="F5" i="1"/>
  <c r="I6" i="1" l="1"/>
  <c r="H6" i="1"/>
  <c r="F6" i="1"/>
  <c r="E6" i="1"/>
  <c r="C6" i="1"/>
  <c r="G6" i="1"/>
  <c r="D6" i="1"/>
  <c r="B6" i="1"/>
  <c r="A7" i="1"/>
  <c r="J6" i="1"/>
  <c r="D7" i="1" l="1"/>
  <c r="A8" i="1"/>
  <c r="J7" i="1"/>
  <c r="I7" i="1"/>
  <c r="H7" i="1"/>
  <c r="G7" i="1"/>
  <c r="F7" i="1"/>
  <c r="E7" i="1"/>
  <c r="C7" i="1"/>
  <c r="B7" i="1"/>
  <c r="I8" i="1" l="1"/>
  <c r="H8" i="1"/>
  <c r="F8" i="1"/>
  <c r="E8" i="1"/>
  <c r="D8" i="1"/>
  <c r="C8" i="1"/>
  <c r="G8" i="1"/>
  <c r="J8" i="1"/>
  <c r="B8" i="1"/>
  <c r="A9" i="1"/>
  <c r="B9" i="1" l="1"/>
  <c r="C9" i="1"/>
  <c r="A10" i="1"/>
  <c r="J9" i="1"/>
  <c r="I9" i="1"/>
  <c r="H9" i="1"/>
  <c r="G9" i="1"/>
  <c r="F9" i="1"/>
  <c r="D9" i="1"/>
  <c r="E9" i="1"/>
  <c r="I10" i="1" l="1"/>
  <c r="H10" i="1"/>
  <c r="F10" i="1"/>
  <c r="E10" i="1"/>
  <c r="C10" i="1"/>
  <c r="G10" i="1"/>
  <c r="D10" i="1"/>
  <c r="B10" i="1"/>
  <c r="J10" i="1"/>
  <c r="A11" i="1"/>
  <c r="F11" i="1" l="1"/>
  <c r="E11" i="1"/>
  <c r="D11" i="1"/>
  <c r="A12" i="1"/>
  <c r="J11" i="1"/>
  <c r="I11" i="1"/>
  <c r="H11" i="1"/>
  <c r="G11" i="1"/>
  <c r="B11" i="1"/>
  <c r="C11" i="1"/>
  <c r="I12" i="1" l="1"/>
  <c r="H12" i="1"/>
  <c r="G12" i="1"/>
  <c r="F12" i="1"/>
  <c r="E12" i="1"/>
  <c r="C12" i="1"/>
  <c r="D12" i="1"/>
  <c r="B12" i="1"/>
  <c r="A13" i="1"/>
  <c r="J12" i="1"/>
  <c r="A14" i="1" l="1"/>
  <c r="J13" i="1"/>
  <c r="I13" i="1"/>
  <c r="H13" i="1"/>
  <c r="G13" i="1"/>
  <c r="F13" i="1"/>
  <c r="E13" i="1"/>
  <c r="D13" i="1"/>
  <c r="C13" i="1"/>
  <c r="B13" i="1"/>
  <c r="I14" i="1" l="1"/>
  <c r="H14" i="1"/>
  <c r="F14" i="1"/>
  <c r="E14" i="1"/>
  <c r="C14" i="1"/>
  <c r="G14" i="1"/>
  <c r="D14" i="1"/>
  <c r="B14" i="1"/>
  <c r="A15" i="1"/>
  <c r="J14" i="1"/>
  <c r="D15" i="1" l="1"/>
  <c r="B15" i="1"/>
  <c r="A16" i="1"/>
  <c r="J15" i="1"/>
  <c r="I15" i="1"/>
  <c r="H15" i="1"/>
  <c r="G15" i="1"/>
  <c r="F15" i="1"/>
  <c r="C15" i="1"/>
  <c r="E15" i="1"/>
  <c r="I16" i="1" l="1"/>
  <c r="H16" i="1"/>
  <c r="F16" i="1"/>
  <c r="E16" i="1"/>
  <c r="C16" i="1"/>
  <c r="J16" i="1"/>
  <c r="G16" i="1"/>
  <c r="D16" i="1"/>
  <c r="B16" i="1"/>
  <c r="A17" i="1"/>
  <c r="F17" i="1" l="1"/>
  <c r="A18" i="1"/>
  <c r="J17" i="1"/>
  <c r="I17" i="1"/>
  <c r="H17" i="1"/>
  <c r="G17" i="1"/>
  <c r="B17" i="1"/>
  <c r="E17" i="1"/>
  <c r="D17" i="1"/>
  <c r="C17" i="1"/>
  <c r="I18" i="1" l="1"/>
  <c r="H18" i="1"/>
  <c r="F18" i="1"/>
  <c r="E18" i="1"/>
  <c r="C18" i="1"/>
  <c r="G18" i="1"/>
  <c r="D18" i="1"/>
  <c r="B18" i="1"/>
  <c r="A19" i="1"/>
  <c r="J18" i="1"/>
  <c r="C19" i="1" l="1"/>
  <c r="A20" i="1"/>
  <c r="J19" i="1"/>
  <c r="I19" i="1"/>
  <c r="H19" i="1"/>
  <c r="G19" i="1"/>
  <c r="F19" i="1"/>
  <c r="D19" i="1"/>
  <c r="E19" i="1"/>
  <c r="B19" i="1"/>
  <c r="I20" i="1" l="1"/>
  <c r="H20" i="1"/>
  <c r="F20" i="1"/>
  <c r="E20" i="1"/>
  <c r="C20" i="1"/>
  <c r="G20" i="1"/>
  <c r="D20" i="1"/>
  <c r="B20" i="1"/>
  <c r="A21" i="1"/>
  <c r="J20" i="1"/>
  <c r="B21" i="1" l="1"/>
  <c r="D21" i="1"/>
  <c r="A22" i="1"/>
  <c r="J21" i="1"/>
  <c r="I21" i="1"/>
  <c r="H21" i="1"/>
  <c r="G21" i="1"/>
  <c r="F21" i="1"/>
  <c r="C21" i="1"/>
  <c r="E21" i="1"/>
  <c r="I22" i="1" l="1"/>
  <c r="H22" i="1"/>
  <c r="F22" i="1"/>
  <c r="E22" i="1"/>
  <c r="C22" i="1"/>
  <c r="G22" i="1"/>
  <c r="A23" i="1"/>
  <c r="D22" i="1"/>
  <c r="B22" i="1"/>
  <c r="J22" i="1"/>
  <c r="A24" i="1" l="1"/>
  <c r="D23" i="1"/>
  <c r="J23" i="1"/>
  <c r="I23" i="1"/>
  <c r="H23" i="1"/>
  <c r="G23" i="1"/>
  <c r="F23" i="1"/>
  <c r="B23" i="1"/>
  <c r="E23" i="1"/>
  <c r="C23" i="1"/>
  <c r="I24" i="1" l="1"/>
  <c r="H24" i="1"/>
  <c r="F24" i="1"/>
  <c r="E24" i="1"/>
  <c r="D24" i="1"/>
  <c r="C24" i="1"/>
  <c r="J24" i="1"/>
  <c r="G24" i="1"/>
  <c r="B24" i="1"/>
  <c r="A25" i="1"/>
  <c r="A26" i="1" l="1"/>
  <c r="J25" i="1"/>
  <c r="I25" i="1"/>
  <c r="H25" i="1"/>
  <c r="G25" i="1"/>
  <c r="F25" i="1"/>
  <c r="D25" i="1"/>
  <c r="B25" i="1"/>
  <c r="C25" i="1"/>
  <c r="E25" i="1"/>
  <c r="I26" i="1" l="1"/>
  <c r="H26" i="1"/>
  <c r="F26" i="1"/>
  <c r="E26" i="1"/>
  <c r="C26" i="1"/>
  <c r="A27" i="1"/>
  <c r="G26" i="1"/>
  <c r="D26" i="1"/>
  <c r="B26" i="1"/>
  <c r="J26" i="1"/>
  <c r="F27" i="1" l="1"/>
  <c r="D27" i="1"/>
  <c r="C27" i="1"/>
  <c r="A28" i="1"/>
  <c r="B27" i="1"/>
  <c r="J27" i="1"/>
  <c r="I27" i="1"/>
  <c r="H27" i="1"/>
  <c r="G27" i="1"/>
  <c r="E27" i="1"/>
  <c r="I28" i="1" l="1"/>
  <c r="H28" i="1"/>
  <c r="F28" i="1"/>
  <c r="E28" i="1"/>
  <c r="C28" i="1"/>
  <c r="G28" i="1"/>
  <c r="J28" i="1"/>
  <c r="D28" i="1"/>
  <c r="B28" i="1"/>
  <c r="A29" i="1"/>
  <c r="A30" i="1" l="1"/>
  <c r="D29" i="1"/>
  <c r="B29" i="1"/>
  <c r="F29" i="1"/>
  <c r="C29" i="1"/>
  <c r="J29" i="1"/>
  <c r="I29" i="1"/>
  <c r="H29" i="1"/>
  <c r="G29" i="1"/>
  <c r="E29" i="1"/>
  <c r="I30" i="1" l="1"/>
  <c r="H30" i="1"/>
  <c r="F30" i="1"/>
  <c r="E30" i="1"/>
  <c r="C30" i="1"/>
  <c r="G30" i="1"/>
  <c r="D30" i="1"/>
  <c r="B30" i="1"/>
  <c r="J30" i="1"/>
  <c r="A31" i="1"/>
  <c r="A32" i="1" l="1"/>
  <c r="J31" i="1"/>
  <c r="I31" i="1"/>
  <c r="H31" i="1"/>
  <c r="G31" i="1"/>
  <c r="F31" i="1"/>
  <c r="D31" i="1"/>
  <c r="C31" i="1"/>
  <c r="B31" i="1"/>
  <c r="E31" i="1"/>
  <c r="I32" i="1" l="1"/>
  <c r="H32" i="1"/>
  <c r="F32" i="1"/>
  <c r="E32" i="1"/>
  <c r="C32" i="1"/>
  <c r="G32" i="1"/>
  <c r="D32" i="1"/>
  <c r="B32" i="1"/>
  <c r="J32" i="1"/>
  <c r="A33" i="1"/>
  <c r="C33" i="1" l="1"/>
  <c r="A34" i="1"/>
  <c r="J33" i="1"/>
  <c r="I33" i="1"/>
  <c r="H33" i="1"/>
  <c r="G33" i="1"/>
  <c r="F33" i="1"/>
  <c r="E33" i="1"/>
  <c r="B33" i="1"/>
  <c r="D33" i="1"/>
  <c r="J34" i="1" l="1"/>
  <c r="I34" i="1"/>
  <c r="H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<sst xmlns="http://schemas.openxmlformats.org/spreadsheetml/2006/main" count="20" uniqueCount="8">
  <si>
    <t>GammaD (C/km)</t>
  </si>
  <si>
    <r>
      <rPr>
        <sz val="11"/>
        <color theme="1"/>
        <rFont val="Symbol"/>
        <family val="1"/>
        <charset val="2"/>
      </rPr>
      <t>T</t>
    </r>
    <r>
      <rPr>
        <sz val="11"/>
        <color theme="1"/>
        <rFont val="Aptos Narrow"/>
        <family val="2"/>
        <scheme val="minor"/>
      </rPr>
      <t>heta = -23.5  C</t>
    </r>
  </si>
  <si>
    <t>Theta</t>
  </si>
  <si>
    <t>Theta = 26.1 C</t>
  </si>
  <si>
    <t>Theta = 70 C</t>
  </si>
  <si>
    <t>Theta = 210 C</t>
  </si>
  <si>
    <t>z (km)</t>
  </si>
  <si>
    <t>T(z)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</si>
</sst>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1"/>
      <charset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276225</xdr:colOff>
      <xdr:row>2</xdr:row>
      <xdr:rowOff>85725</xdr:rowOff>
    </xdr:from>
    <xdr:ext cx="5794851" cy="85311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203CCC6-DCC1-497D-8959-88D34EEB9EB2}"/>
                </a:ext>
              </a:extLst>
            </xdr:cNvPr>
            <xdr:cNvSpPr txBox="1"/>
          </xdr:nvSpPr>
          <xdr:spPr>
            <a:xfrm>
              <a:off x="7686675" y="466725"/>
              <a:ext cx="5794851" cy="85311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1" i="1">
                        <a:latin typeface="Cambria Math" panose="02040503050406030204" pitchFamily="18" charset="0"/>
                      </a:rPr>
                      <m:t>𝑻</m:t>
                    </m:r>
                    <m:d>
                      <m:dPr>
                        <m:ctrlPr>
                          <a:rPr lang="en-US" sz="1800" b="1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800" b="1" i="1">
                            <a:latin typeface="Cambria Math" panose="02040503050406030204" pitchFamily="18" charset="0"/>
                          </a:rPr>
                          <m:t>𝒛</m:t>
                        </m:r>
                      </m:e>
                    </m:d>
                    <m:r>
                      <a:rPr lang="en-US" sz="18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𝜽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8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l-GR" sz="18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𝜞</m:t>
                        </m:r>
                      </m:e>
                      <m:sub>
                        <m:r>
                          <a:rPr lang="en-US" sz="18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𝑫</m:t>
                        </m:r>
                      </m:sub>
                    </m:sSub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𝒛</m:t>
                    </m:r>
                  </m:oMath>
                  <m:oMath xmlns:m="http://schemas.openxmlformats.org/officeDocument/2006/math"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𝜽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𝑷𝒐𝒕𝒆𝒏𝒕𝒊𝒂𝒍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𝑻𝒆𝒎𝒑𝒆𝒓𝒂𝒕𝒖𝒓𝒆</m:t>
                    </m:r>
                  </m:oMath>
                  <m:oMath xmlns:m="http://schemas.openxmlformats.org/officeDocument/2006/math">
                    <m:sSub>
                      <m:sSubPr>
                        <m:ctrlPr>
                          <a:rPr lang="en-US" sz="18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l-GR" sz="18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𝜞</m:t>
                        </m:r>
                      </m:e>
                      <m:sub>
                        <m:r>
                          <a:rPr lang="en-US" sz="18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𝑫</m:t>
                        </m:r>
                      </m:sub>
                    </m:sSub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𝑫𝒓𝒚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𝑨𝒅𝒊𝒂𝒃𝒂𝒕𝒊𝒄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𝑳𝒂𝒑𝒔𝒆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𝑹𝒂𝒕𝒆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𝟗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.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𝟖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𝑲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/</m:t>
                    </m:r>
                    <m:r>
                      <a:rPr lang="en-US" sz="18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𝒌𝒎</m:t>
                    </m:r>
                  </m:oMath>
                </m:oMathPara>
              </a14:m>
              <a:endParaRPr lang="en-US" sz="1800" b="1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203CCC6-DCC1-497D-8959-88D34EEB9EB2}"/>
                </a:ext>
              </a:extLst>
            </xdr:cNvPr>
            <xdr:cNvSpPr txBox="1"/>
          </xdr:nvSpPr>
          <xdr:spPr>
            <a:xfrm>
              <a:off x="7686675" y="466725"/>
              <a:ext cx="5794851" cy="853119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800" b="1" i="0">
                  <a:latin typeface="Cambria Math" panose="02040503050406030204" pitchFamily="18" charset="0"/>
                </a:rPr>
                <a:t>𝑻(𝒛)=</a:t>
              </a:r>
              <a:r>
                <a:rPr lang="en-US" sz="1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𝜽−</a:t>
              </a:r>
              <a:r>
                <a:rPr lang="el-GR" sz="1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𝜞</a:t>
              </a:r>
              <a:r>
                <a:rPr lang="en-US" sz="1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_𝑫  𝒛</a:t>
              </a:r>
              <a:br>
                <a:rPr lang="en-US" sz="1800" b="1" i="1"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en-US" sz="1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𝜽=𝑷𝒐𝒕𝒆𝒏𝒕𝒊𝒂𝒍 𝑻𝒆𝒎𝒑𝒆𝒓𝒂𝒕𝒖𝒓𝒆</a:t>
              </a:r>
              <a:br>
                <a:rPr lang="en-US" sz="1800" b="1" i="1">
                  <a:latin typeface="Cambria Math" panose="02040503050406030204" pitchFamily="18" charset="0"/>
                  <a:ea typeface="Cambria Math" panose="02040503050406030204" pitchFamily="18" charset="0"/>
                </a:rPr>
              </a:br>
              <a:r>
                <a:rPr lang="el-GR" sz="1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𝜞</a:t>
              </a:r>
              <a:r>
                <a:rPr lang="en-US" sz="18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_𝑫=𝑫𝒓𝒚 𝑨𝒅𝒊𝒂𝒃𝒂𝒕𝒊𝒄 𝑳𝒂𝒑𝒔𝒆 𝑹𝒂𝒕𝒆=𝟗.𝟖 𝑲/𝒌𝒎</a:t>
              </a:r>
              <a:endParaRPr lang="en-US" sz="18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E489-93D6-4243-80BE-0C78DA39B269}">
  <dimension ref="A1:J34"/>
  <sheetViews>
    <sheetView tabSelected="1" workbookViewId="0">
      <selection activeCell="M11" sqref="M11"/>
    </sheetView>
  </sheetViews>
  <sheetFormatPr defaultRowHeight="15" x14ac:dyDescent="0.25"/>
  <cols>
    <col min="1" max="1" width="15.85546875" bestFit="1" customWidth="1"/>
    <col min="2" max="2" width="15.85546875" customWidth="1"/>
    <col min="6" max="6" width="13.140625" bestFit="1" customWidth="1"/>
    <col min="7" max="7" width="11.5703125" bestFit="1" customWidth="1"/>
    <col min="8" max="8" width="7.28515625" bestFit="1" customWidth="1"/>
    <col min="9" max="9" width="12.7109375" bestFit="1" customWidth="1"/>
    <col min="10" max="10" width="7.28515625" bestFit="1" customWidth="1"/>
  </cols>
  <sheetData>
    <row r="1" spans="1:10" x14ac:dyDescent="0.25">
      <c r="A1" t="s">
        <v>0</v>
      </c>
      <c r="B1" s="1" t="s">
        <v>1</v>
      </c>
      <c r="C1" t="s">
        <v>2</v>
      </c>
      <c r="D1" t="s">
        <v>2</v>
      </c>
      <c r="E1" t="s">
        <v>2</v>
      </c>
      <c r="F1" t="s">
        <v>3</v>
      </c>
      <c r="G1" t="s">
        <v>4</v>
      </c>
      <c r="H1" t="s">
        <v>2</v>
      </c>
      <c r="I1" t="s">
        <v>5</v>
      </c>
      <c r="J1" t="s">
        <v>2</v>
      </c>
    </row>
    <row r="2" spans="1:10" x14ac:dyDescent="0.25">
      <c r="A2">
        <v>9.8000000000000007</v>
      </c>
      <c r="B2">
        <v>-23.5</v>
      </c>
      <c r="C2">
        <v>0</v>
      </c>
      <c r="D2">
        <v>10</v>
      </c>
      <c r="E2">
        <v>20</v>
      </c>
      <c r="F2">
        <v>26.1</v>
      </c>
      <c r="G2">
        <v>70</v>
      </c>
      <c r="H2">
        <v>50</v>
      </c>
      <c r="I2">
        <v>210</v>
      </c>
      <c r="J2">
        <v>70</v>
      </c>
    </row>
    <row r="3" spans="1:10" x14ac:dyDescent="0.25">
      <c r="A3" t="s">
        <v>6</v>
      </c>
      <c r="B3" t="s">
        <v>7</v>
      </c>
      <c r="C3" t="s">
        <v>7</v>
      </c>
      <c r="D3" t="s">
        <v>7</v>
      </c>
      <c r="E3" t="s">
        <v>7</v>
      </c>
      <c r="F3" t="s">
        <v>7</v>
      </c>
      <c r="G3" t="s">
        <v>7</v>
      </c>
      <c r="H3" t="s">
        <v>7</v>
      </c>
      <c r="I3" t="s">
        <v>7</v>
      </c>
      <c r="J3" t="s">
        <v>7</v>
      </c>
    </row>
    <row r="4" spans="1:10" x14ac:dyDescent="0.25">
      <c r="A4">
        <v>0</v>
      </c>
      <c r="B4">
        <f>B$2-$A$2*$A4</f>
        <v>-23.5</v>
      </c>
      <c r="C4">
        <f>C$2-$A$2*$A4</f>
        <v>0</v>
      </c>
      <c r="D4">
        <f t="shared" ref="D4:J19" si="0">D$2-$A$2*$A4</f>
        <v>10</v>
      </c>
      <c r="E4">
        <f t="shared" si="0"/>
        <v>20</v>
      </c>
      <c r="F4">
        <f t="shared" si="0"/>
        <v>26.1</v>
      </c>
      <c r="G4">
        <f t="shared" si="0"/>
        <v>70</v>
      </c>
      <c r="H4">
        <f t="shared" si="0"/>
        <v>50</v>
      </c>
      <c r="I4">
        <f t="shared" si="0"/>
        <v>210</v>
      </c>
      <c r="J4">
        <f t="shared" si="0"/>
        <v>70</v>
      </c>
    </row>
    <row r="5" spans="1:10" x14ac:dyDescent="0.25">
      <c r="A5">
        <f>A4+1</f>
        <v>1</v>
      </c>
      <c r="B5">
        <f t="shared" ref="B5:J34" si="1">B$2-$A$2*$A5</f>
        <v>-33.299999999999997</v>
      </c>
      <c r="C5">
        <f t="shared" si="1"/>
        <v>-9.8000000000000007</v>
      </c>
      <c r="D5">
        <f t="shared" si="0"/>
        <v>0.19999999999999929</v>
      </c>
      <c r="E5">
        <f t="shared" si="0"/>
        <v>10.199999999999999</v>
      </c>
      <c r="F5">
        <f t="shared" si="0"/>
        <v>16.3</v>
      </c>
      <c r="G5">
        <f t="shared" si="0"/>
        <v>60.2</v>
      </c>
      <c r="H5">
        <f t="shared" si="0"/>
        <v>40.200000000000003</v>
      </c>
      <c r="I5">
        <f t="shared" si="0"/>
        <v>200.2</v>
      </c>
      <c r="J5">
        <f t="shared" si="0"/>
        <v>60.2</v>
      </c>
    </row>
    <row r="6" spans="1:10" x14ac:dyDescent="0.25">
      <c r="A6">
        <f t="shared" ref="A6:A34" si="2">A5+1</f>
        <v>2</v>
      </c>
      <c r="B6">
        <f t="shared" si="1"/>
        <v>-43.1</v>
      </c>
      <c r="C6">
        <f t="shared" si="1"/>
        <v>-19.600000000000001</v>
      </c>
      <c r="D6">
        <f t="shared" si="0"/>
        <v>-9.6000000000000014</v>
      </c>
      <c r="E6">
        <f t="shared" si="0"/>
        <v>0.39999999999999858</v>
      </c>
      <c r="F6">
        <f t="shared" si="0"/>
        <v>6.5</v>
      </c>
      <c r="G6">
        <f t="shared" si="0"/>
        <v>50.4</v>
      </c>
      <c r="H6">
        <f t="shared" si="0"/>
        <v>30.4</v>
      </c>
      <c r="I6">
        <f t="shared" si="0"/>
        <v>190.4</v>
      </c>
      <c r="J6">
        <f t="shared" si="0"/>
        <v>50.4</v>
      </c>
    </row>
    <row r="7" spans="1:10" x14ac:dyDescent="0.25">
      <c r="A7">
        <f t="shared" si="2"/>
        <v>3</v>
      </c>
      <c r="B7">
        <f t="shared" si="1"/>
        <v>-52.900000000000006</v>
      </c>
      <c r="C7">
        <f t="shared" si="1"/>
        <v>-29.400000000000002</v>
      </c>
      <c r="D7">
        <f t="shared" si="0"/>
        <v>-19.400000000000002</v>
      </c>
      <c r="E7">
        <f t="shared" si="0"/>
        <v>-9.4000000000000021</v>
      </c>
      <c r="F7">
        <f t="shared" si="0"/>
        <v>-3.3000000000000007</v>
      </c>
      <c r="G7">
        <f t="shared" si="0"/>
        <v>40.599999999999994</v>
      </c>
      <c r="H7">
        <f t="shared" si="0"/>
        <v>20.599999999999998</v>
      </c>
      <c r="I7">
        <f t="shared" si="0"/>
        <v>180.6</v>
      </c>
      <c r="J7">
        <f t="shared" si="0"/>
        <v>40.599999999999994</v>
      </c>
    </row>
    <row r="8" spans="1:10" x14ac:dyDescent="0.25">
      <c r="A8">
        <f t="shared" si="2"/>
        <v>4</v>
      </c>
      <c r="B8">
        <f t="shared" si="1"/>
        <v>-62.7</v>
      </c>
      <c r="C8">
        <f t="shared" si="1"/>
        <v>-39.200000000000003</v>
      </c>
      <c r="D8">
        <f t="shared" si="0"/>
        <v>-29.200000000000003</v>
      </c>
      <c r="E8">
        <f t="shared" si="0"/>
        <v>-19.200000000000003</v>
      </c>
      <c r="F8">
        <f t="shared" si="0"/>
        <v>-13.100000000000001</v>
      </c>
      <c r="G8">
        <f t="shared" si="0"/>
        <v>30.799999999999997</v>
      </c>
      <c r="H8">
        <f t="shared" si="0"/>
        <v>10.799999999999997</v>
      </c>
      <c r="I8">
        <f t="shared" si="0"/>
        <v>170.8</v>
      </c>
      <c r="J8">
        <f t="shared" si="0"/>
        <v>30.799999999999997</v>
      </c>
    </row>
    <row r="9" spans="1:10" x14ac:dyDescent="0.25">
      <c r="A9">
        <f t="shared" si="2"/>
        <v>5</v>
      </c>
      <c r="B9">
        <f t="shared" si="1"/>
        <v>-72.5</v>
      </c>
      <c r="C9">
        <f t="shared" si="1"/>
        <v>-49</v>
      </c>
      <c r="D9">
        <f t="shared" si="0"/>
        <v>-39</v>
      </c>
      <c r="E9">
        <f t="shared" si="0"/>
        <v>-29</v>
      </c>
      <c r="F9">
        <f t="shared" si="0"/>
        <v>-22.9</v>
      </c>
      <c r="G9">
        <f t="shared" si="0"/>
        <v>21</v>
      </c>
      <c r="H9">
        <f t="shared" si="0"/>
        <v>1</v>
      </c>
      <c r="I9">
        <f t="shared" si="0"/>
        <v>161</v>
      </c>
      <c r="J9">
        <f t="shared" si="0"/>
        <v>21</v>
      </c>
    </row>
    <row r="10" spans="1:10" x14ac:dyDescent="0.25">
      <c r="A10">
        <f t="shared" si="2"/>
        <v>6</v>
      </c>
      <c r="B10">
        <f t="shared" si="1"/>
        <v>-82.300000000000011</v>
      </c>
      <c r="C10">
        <f t="shared" si="1"/>
        <v>-58.800000000000004</v>
      </c>
      <c r="D10">
        <f t="shared" si="0"/>
        <v>-48.800000000000004</v>
      </c>
      <c r="E10">
        <f t="shared" si="0"/>
        <v>-38.800000000000004</v>
      </c>
      <c r="F10">
        <f t="shared" si="0"/>
        <v>-32.700000000000003</v>
      </c>
      <c r="G10">
        <f t="shared" si="0"/>
        <v>11.199999999999996</v>
      </c>
      <c r="H10">
        <f t="shared" si="0"/>
        <v>-8.8000000000000043</v>
      </c>
      <c r="I10">
        <f t="shared" si="0"/>
        <v>151.19999999999999</v>
      </c>
      <c r="J10">
        <f t="shared" si="0"/>
        <v>11.199999999999996</v>
      </c>
    </row>
    <row r="11" spans="1:10" x14ac:dyDescent="0.25">
      <c r="A11">
        <f t="shared" si="2"/>
        <v>7</v>
      </c>
      <c r="B11">
        <f t="shared" si="1"/>
        <v>-92.100000000000009</v>
      </c>
      <c r="C11">
        <f t="shared" si="1"/>
        <v>-68.600000000000009</v>
      </c>
      <c r="D11">
        <f t="shared" si="0"/>
        <v>-58.600000000000009</v>
      </c>
      <c r="E11">
        <f t="shared" si="0"/>
        <v>-48.600000000000009</v>
      </c>
      <c r="F11">
        <f t="shared" si="0"/>
        <v>-42.500000000000007</v>
      </c>
      <c r="G11">
        <f t="shared" si="0"/>
        <v>1.3999999999999915</v>
      </c>
      <c r="H11">
        <f t="shared" si="0"/>
        <v>-18.600000000000009</v>
      </c>
      <c r="I11">
        <f t="shared" si="0"/>
        <v>141.39999999999998</v>
      </c>
      <c r="J11">
        <f t="shared" si="0"/>
        <v>1.3999999999999915</v>
      </c>
    </row>
    <row r="12" spans="1:10" x14ac:dyDescent="0.25">
      <c r="A12">
        <f t="shared" si="2"/>
        <v>8</v>
      </c>
      <c r="B12">
        <f t="shared" si="1"/>
        <v>-101.9</v>
      </c>
      <c r="C12">
        <f t="shared" si="1"/>
        <v>-78.400000000000006</v>
      </c>
      <c r="D12">
        <f t="shared" si="0"/>
        <v>-68.400000000000006</v>
      </c>
      <c r="E12">
        <f t="shared" si="0"/>
        <v>-58.400000000000006</v>
      </c>
      <c r="F12">
        <f t="shared" si="0"/>
        <v>-52.300000000000004</v>
      </c>
      <c r="G12">
        <f t="shared" si="0"/>
        <v>-8.4000000000000057</v>
      </c>
      <c r="H12">
        <f t="shared" si="0"/>
        <v>-28.400000000000006</v>
      </c>
      <c r="I12">
        <f t="shared" si="0"/>
        <v>131.6</v>
      </c>
      <c r="J12">
        <f t="shared" si="0"/>
        <v>-8.4000000000000057</v>
      </c>
    </row>
    <row r="13" spans="1:10" x14ac:dyDescent="0.25">
      <c r="A13">
        <f t="shared" si="2"/>
        <v>9</v>
      </c>
      <c r="B13">
        <f t="shared" si="1"/>
        <v>-111.7</v>
      </c>
      <c r="C13">
        <f t="shared" si="1"/>
        <v>-88.2</v>
      </c>
      <c r="D13">
        <f t="shared" si="0"/>
        <v>-78.2</v>
      </c>
      <c r="E13">
        <f t="shared" si="0"/>
        <v>-68.2</v>
      </c>
      <c r="F13">
        <f t="shared" si="0"/>
        <v>-62.1</v>
      </c>
      <c r="G13">
        <f t="shared" si="0"/>
        <v>-18.200000000000003</v>
      </c>
      <c r="H13">
        <f t="shared" si="0"/>
        <v>-38.200000000000003</v>
      </c>
      <c r="I13">
        <f t="shared" si="0"/>
        <v>121.8</v>
      </c>
      <c r="J13">
        <f t="shared" si="0"/>
        <v>-18.200000000000003</v>
      </c>
    </row>
    <row r="14" spans="1:10" x14ac:dyDescent="0.25">
      <c r="A14">
        <f t="shared" si="2"/>
        <v>10</v>
      </c>
      <c r="B14">
        <f t="shared" si="1"/>
        <v>-121.5</v>
      </c>
      <c r="C14">
        <f t="shared" si="1"/>
        <v>-98</v>
      </c>
      <c r="D14">
        <f t="shared" si="0"/>
        <v>-88</v>
      </c>
      <c r="E14">
        <f t="shared" si="0"/>
        <v>-78</v>
      </c>
      <c r="F14">
        <f t="shared" si="0"/>
        <v>-71.900000000000006</v>
      </c>
      <c r="G14">
        <f t="shared" si="0"/>
        <v>-28</v>
      </c>
      <c r="H14">
        <f t="shared" si="0"/>
        <v>-48</v>
      </c>
      <c r="I14">
        <f t="shared" si="0"/>
        <v>112</v>
      </c>
      <c r="J14">
        <f t="shared" si="0"/>
        <v>-28</v>
      </c>
    </row>
    <row r="15" spans="1:10" x14ac:dyDescent="0.25">
      <c r="A15">
        <f t="shared" si="2"/>
        <v>11</v>
      </c>
      <c r="B15">
        <f t="shared" si="1"/>
        <v>-131.30000000000001</v>
      </c>
      <c r="C15">
        <f t="shared" si="1"/>
        <v>-107.80000000000001</v>
      </c>
      <c r="D15">
        <f t="shared" si="0"/>
        <v>-97.800000000000011</v>
      </c>
      <c r="E15">
        <f t="shared" si="0"/>
        <v>-87.800000000000011</v>
      </c>
      <c r="F15">
        <f t="shared" si="0"/>
        <v>-81.700000000000017</v>
      </c>
      <c r="G15">
        <f t="shared" si="0"/>
        <v>-37.800000000000011</v>
      </c>
      <c r="H15">
        <f t="shared" si="0"/>
        <v>-57.800000000000011</v>
      </c>
      <c r="I15">
        <f t="shared" si="0"/>
        <v>102.19999999999999</v>
      </c>
      <c r="J15">
        <f t="shared" si="0"/>
        <v>-37.800000000000011</v>
      </c>
    </row>
    <row r="16" spans="1:10" x14ac:dyDescent="0.25">
      <c r="A16">
        <f t="shared" si="2"/>
        <v>12</v>
      </c>
      <c r="B16">
        <f t="shared" si="1"/>
        <v>-141.10000000000002</v>
      </c>
      <c r="C16">
        <f t="shared" si="1"/>
        <v>-117.60000000000001</v>
      </c>
      <c r="D16">
        <f t="shared" si="0"/>
        <v>-107.60000000000001</v>
      </c>
      <c r="E16">
        <f t="shared" si="0"/>
        <v>-97.600000000000009</v>
      </c>
      <c r="F16">
        <f t="shared" si="0"/>
        <v>-91.5</v>
      </c>
      <c r="G16">
        <f t="shared" si="0"/>
        <v>-47.600000000000009</v>
      </c>
      <c r="H16">
        <f t="shared" si="0"/>
        <v>-67.600000000000009</v>
      </c>
      <c r="I16">
        <f t="shared" si="0"/>
        <v>92.399999999999991</v>
      </c>
      <c r="J16">
        <f t="shared" si="0"/>
        <v>-47.600000000000009</v>
      </c>
    </row>
    <row r="17" spans="1:10" x14ac:dyDescent="0.25">
      <c r="A17">
        <f t="shared" si="2"/>
        <v>13</v>
      </c>
      <c r="B17">
        <f t="shared" si="1"/>
        <v>-150.9</v>
      </c>
      <c r="C17">
        <f t="shared" si="1"/>
        <v>-127.4</v>
      </c>
      <c r="D17">
        <f t="shared" si="0"/>
        <v>-117.4</v>
      </c>
      <c r="E17">
        <f t="shared" si="0"/>
        <v>-107.4</v>
      </c>
      <c r="F17">
        <f t="shared" si="0"/>
        <v>-101.30000000000001</v>
      </c>
      <c r="G17">
        <f t="shared" si="0"/>
        <v>-57.400000000000006</v>
      </c>
      <c r="H17">
        <f t="shared" si="0"/>
        <v>-77.400000000000006</v>
      </c>
      <c r="I17">
        <f t="shared" si="0"/>
        <v>82.6</v>
      </c>
      <c r="J17">
        <f t="shared" si="0"/>
        <v>-57.400000000000006</v>
      </c>
    </row>
    <row r="18" spans="1:10" x14ac:dyDescent="0.25">
      <c r="A18">
        <f t="shared" si="2"/>
        <v>14</v>
      </c>
      <c r="B18">
        <f t="shared" si="1"/>
        <v>-160.70000000000002</v>
      </c>
      <c r="C18">
        <f t="shared" si="1"/>
        <v>-137.20000000000002</v>
      </c>
      <c r="D18">
        <f t="shared" si="0"/>
        <v>-127.20000000000002</v>
      </c>
      <c r="E18">
        <f t="shared" si="0"/>
        <v>-117.20000000000002</v>
      </c>
      <c r="F18">
        <f t="shared" si="0"/>
        <v>-111.10000000000002</v>
      </c>
      <c r="G18">
        <f t="shared" si="0"/>
        <v>-67.200000000000017</v>
      </c>
      <c r="H18">
        <f t="shared" si="0"/>
        <v>-87.200000000000017</v>
      </c>
      <c r="I18">
        <f t="shared" si="0"/>
        <v>72.799999999999983</v>
      </c>
      <c r="J18">
        <f t="shared" si="0"/>
        <v>-67.200000000000017</v>
      </c>
    </row>
    <row r="19" spans="1:10" x14ac:dyDescent="0.25">
      <c r="A19">
        <f t="shared" si="2"/>
        <v>15</v>
      </c>
      <c r="B19">
        <f t="shared" si="1"/>
        <v>-170.5</v>
      </c>
      <c r="C19">
        <f t="shared" si="1"/>
        <v>-147</v>
      </c>
      <c r="D19">
        <f t="shared" si="0"/>
        <v>-137</v>
      </c>
      <c r="E19">
        <f t="shared" si="0"/>
        <v>-127</v>
      </c>
      <c r="F19">
        <f t="shared" si="0"/>
        <v>-120.9</v>
      </c>
      <c r="G19">
        <f t="shared" si="0"/>
        <v>-77</v>
      </c>
      <c r="H19">
        <f t="shared" si="0"/>
        <v>-97</v>
      </c>
      <c r="I19">
        <f t="shared" si="0"/>
        <v>63</v>
      </c>
      <c r="J19">
        <f t="shared" si="0"/>
        <v>-77</v>
      </c>
    </row>
    <row r="20" spans="1:10" x14ac:dyDescent="0.25">
      <c r="A20">
        <f t="shared" si="2"/>
        <v>16</v>
      </c>
      <c r="B20">
        <f t="shared" si="1"/>
        <v>-180.3</v>
      </c>
      <c r="C20">
        <f t="shared" si="1"/>
        <v>-156.80000000000001</v>
      </c>
      <c r="D20">
        <f t="shared" si="1"/>
        <v>-146.80000000000001</v>
      </c>
      <c r="E20">
        <f t="shared" si="1"/>
        <v>-136.80000000000001</v>
      </c>
      <c r="F20">
        <f t="shared" si="1"/>
        <v>-130.70000000000002</v>
      </c>
      <c r="G20">
        <f t="shared" si="1"/>
        <v>-86.800000000000011</v>
      </c>
      <c r="H20">
        <f t="shared" si="1"/>
        <v>-106.80000000000001</v>
      </c>
      <c r="I20">
        <f t="shared" si="1"/>
        <v>53.199999999999989</v>
      </c>
      <c r="J20">
        <f t="shared" si="1"/>
        <v>-86.800000000000011</v>
      </c>
    </row>
    <row r="21" spans="1:10" x14ac:dyDescent="0.25">
      <c r="A21">
        <f t="shared" si="2"/>
        <v>17</v>
      </c>
      <c r="B21">
        <f t="shared" si="1"/>
        <v>-190.10000000000002</v>
      </c>
      <c r="C21">
        <f t="shared" si="1"/>
        <v>-166.60000000000002</v>
      </c>
      <c r="D21">
        <f t="shared" si="1"/>
        <v>-156.60000000000002</v>
      </c>
      <c r="E21">
        <f t="shared" si="1"/>
        <v>-146.60000000000002</v>
      </c>
      <c r="F21">
        <f t="shared" si="1"/>
        <v>-140.50000000000003</v>
      </c>
      <c r="G21">
        <f t="shared" si="1"/>
        <v>-96.600000000000023</v>
      </c>
      <c r="H21">
        <f t="shared" si="1"/>
        <v>-116.60000000000002</v>
      </c>
      <c r="I21">
        <f t="shared" si="1"/>
        <v>43.399999999999977</v>
      </c>
      <c r="J21">
        <f t="shared" si="1"/>
        <v>-96.600000000000023</v>
      </c>
    </row>
    <row r="22" spans="1:10" x14ac:dyDescent="0.25">
      <c r="A22">
        <f t="shared" si="2"/>
        <v>18</v>
      </c>
      <c r="B22">
        <f t="shared" si="1"/>
        <v>-199.9</v>
      </c>
      <c r="C22">
        <f t="shared" si="1"/>
        <v>-176.4</v>
      </c>
      <c r="D22">
        <f t="shared" si="1"/>
        <v>-166.4</v>
      </c>
      <c r="E22">
        <f t="shared" si="1"/>
        <v>-156.4</v>
      </c>
      <c r="F22">
        <f t="shared" si="1"/>
        <v>-150.30000000000001</v>
      </c>
      <c r="G22">
        <f t="shared" si="1"/>
        <v>-106.4</v>
      </c>
      <c r="H22">
        <f t="shared" si="1"/>
        <v>-126.4</v>
      </c>
      <c r="I22">
        <f t="shared" si="1"/>
        <v>33.599999999999994</v>
      </c>
      <c r="J22">
        <f t="shared" si="1"/>
        <v>-106.4</v>
      </c>
    </row>
    <row r="23" spans="1:10" x14ac:dyDescent="0.25">
      <c r="A23">
        <f t="shared" si="2"/>
        <v>19</v>
      </c>
      <c r="B23">
        <f t="shared" si="1"/>
        <v>-209.70000000000002</v>
      </c>
      <c r="C23">
        <f t="shared" si="1"/>
        <v>-186.20000000000002</v>
      </c>
      <c r="D23">
        <f t="shared" si="1"/>
        <v>-176.20000000000002</v>
      </c>
      <c r="E23">
        <f t="shared" si="1"/>
        <v>-166.20000000000002</v>
      </c>
      <c r="F23">
        <f t="shared" si="1"/>
        <v>-160.10000000000002</v>
      </c>
      <c r="G23">
        <f t="shared" si="1"/>
        <v>-116.20000000000002</v>
      </c>
      <c r="H23">
        <f t="shared" si="1"/>
        <v>-136.20000000000002</v>
      </c>
      <c r="I23">
        <f t="shared" si="1"/>
        <v>23.799999999999983</v>
      </c>
      <c r="J23">
        <f t="shared" si="1"/>
        <v>-116.20000000000002</v>
      </c>
    </row>
    <row r="24" spans="1:10" x14ac:dyDescent="0.25">
      <c r="A24">
        <f t="shared" si="2"/>
        <v>20</v>
      </c>
      <c r="B24">
        <f t="shared" si="1"/>
        <v>-219.5</v>
      </c>
      <c r="C24">
        <f t="shared" si="1"/>
        <v>-196</v>
      </c>
      <c r="D24">
        <f t="shared" si="1"/>
        <v>-186</v>
      </c>
      <c r="E24">
        <f t="shared" si="1"/>
        <v>-176</v>
      </c>
      <c r="F24">
        <f t="shared" si="1"/>
        <v>-169.9</v>
      </c>
      <c r="G24">
        <f t="shared" si="1"/>
        <v>-126</v>
      </c>
      <c r="H24">
        <f t="shared" si="1"/>
        <v>-146</v>
      </c>
      <c r="I24">
        <f t="shared" si="1"/>
        <v>14</v>
      </c>
      <c r="J24">
        <f t="shared" si="1"/>
        <v>-126</v>
      </c>
    </row>
    <row r="25" spans="1:10" x14ac:dyDescent="0.25">
      <c r="A25">
        <f t="shared" si="2"/>
        <v>21</v>
      </c>
      <c r="B25">
        <f t="shared" si="1"/>
        <v>-229.3</v>
      </c>
      <c r="C25">
        <f t="shared" si="1"/>
        <v>-205.8</v>
      </c>
      <c r="D25">
        <f t="shared" si="1"/>
        <v>-195.8</v>
      </c>
      <c r="E25">
        <f t="shared" si="1"/>
        <v>-185.8</v>
      </c>
      <c r="F25">
        <f t="shared" si="1"/>
        <v>-179.70000000000002</v>
      </c>
      <c r="G25">
        <f t="shared" si="1"/>
        <v>-135.80000000000001</v>
      </c>
      <c r="H25">
        <f t="shared" si="1"/>
        <v>-155.80000000000001</v>
      </c>
      <c r="I25">
        <f t="shared" si="1"/>
        <v>4.1999999999999886</v>
      </c>
      <c r="J25">
        <f t="shared" si="1"/>
        <v>-135.80000000000001</v>
      </c>
    </row>
    <row r="26" spans="1:10" x14ac:dyDescent="0.25">
      <c r="A26">
        <f t="shared" si="2"/>
        <v>22</v>
      </c>
      <c r="B26">
        <f t="shared" si="1"/>
        <v>-239.10000000000002</v>
      </c>
      <c r="C26">
        <f t="shared" si="1"/>
        <v>-215.60000000000002</v>
      </c>
      <c r="D26">
        <f t="shared" si="1"/>
        <v>-205.60000000000002</v>
      </c>
      <c r="E26">
        <f t="shared" si="1"/>
        <v>-195.60000000000002</v>
      </c>
      <c r="F26">
        <f t="shared" si="1"/>
        <v>-189.50000000000003</v>
      </c>
      <c r="G26">
        <f t="shared" si="1"/>
        <v>-145.60000000000002</v>
      </c>
      <c r="H26">
        <f t="shared" si="1"/>
        <v>-165.60000000000002</v>
      </c>
      <c r="I26">
        <f t="shared" si="1"/>
        <v>-5.6000000000000227</v>
      </c>
      <c r="J26">
        <f t="shared" si="1"/>
        <v>-145.60000000000002</v>
      </c>
    </row>
    <row r="27" spans="1:10" x14ac:dyDescent="0.25">
      <c r="A27">
        <f t="shared" si="2"/>
        <v>23</v>
      </c>
      <c r="B27">
        <f t="shared" si="1"/>
        <v>-248.9</v>
      </c>
      <c r="C27">
        <f t="shared" si="1"/>
        <v>-225.4</v>
      </c>
      <c r="D27">
        <f t="shared" si="1"/>
        <v>-215.4</v>
      </c>
      <c r="E27">
        <f t="shared" si="1"/>
        <v>-205.4</v>
      </c>
      <c r="F27">
        <f t="shared" si="1"/>
        <v>-199.3</v>
      </c>
      <c r="G27">
        <f t="shared" si="1"/>
        <v>-155.4</v>
      </c>
      <c r="H27">
        <f t="shared" si="1"/>
        <v>-175.4</v>
      </c>
      <c r="I27">
        <f t="shared" si="1"/>
        <v>-15.400000000000006</v>
      </c>
      <c r="J27">
        <f t="shared" si="1"/>
        <v>-155.4</v>
      </c>
    </row>
    <row r="28" spans="1:10" x14ac:dyDescent="0.25">
      <c r="A28">
        <f t="shared" si="2"/>
        <v>24</v>
      </c>
      <c r="B28">
        <f t="shared" si="1"/>
        <v>-258.70000000000005</v>
      </c>
      <c r="C28">
        <f t="shared" si="1"/>
        <v>-235.20000000000002</v>
      </c>
      <c r="D28">
        <f t="shared" si="1"/>
        <v>-225.20000000000002</v>
      </c>
      <c r="E28">
        <f t="shared" si="1"/>
        <v>-215.20000000000002</v>
      </c>
      <c r="F28">
        <f t="shared" si="1"/>
        <v>-209.10000000000002</v>
      </c>
      <c r="G28">
        <f t="shared" si="1"/>
        <v>-165.20000000000002</v>
      </c>
      <c r="H28">
        <f t="shared" si="1"/>
        <v>-185.20000000000002</v>
      </c>
      <c r="I28">
        <f t="shared" si="1"/>
        <v>-25.200000000000017</v>
      </c>
      <c r="J28">
        <f t="shared" si="1"/>
        <v>-165.20000000000002</v>
      </c>
    </row>
    <row r="29" spans="1:10" x14ac:dyDescent="0.25">
      <c r="A29">
        <f t="shared" si="2"/>
        <v>25</v>
      </c>
      <c r="B29">
        <f t="shared" si="1"/>
        <v>-268.5</v>
      </c>
      <c r="C29">
        <f t="shared" si="1"/>
        <v>-245.00000000000003</v>
      </c>
      <c r="D29">
        <f t="shared" si="1"/>
        <v>-235.00000000000003</v>
      </c>
      <c r="E29">
        <f t="shared" si="1"/>
        <v>-225.00000000000003</v>
      </c>
      <c r="F29">
        <f t="shared" si="1"/>
        <v>-218.90000000000003</v>
      </c>
      <c r="G29">
        <f t="shared" si="1"/>
        <v>-175.00000000000003</v>
      </c>
      <c r="H29">
        <f t="shared" si="1"/>
        <v>-195.00000000000003</v>
      </c>
      <c r="I29">
        <f t="shared" si="1"/>
        <v>-35.000000000000028</v>
      </c>
      <c r="J29">
        <f t="shared" si="1"/>
        <v>-175.00000000000003</v>
      </c>
    </row>
    <row r="30" spans="1:10" x14ac:dyDescent="0.25">
      <c r="A30">
        <f t="shared" si="2"/>
        <v>26</v>
      </c>
      <c r="B30">
        <f t="shared" si="1"/>
        <v>-278.3</v>
      </c>
      <c r="C30">
        <f t="shared" si="1"/>
        <v>-254.8</v>
      </c>
      <c r="D30">
        <f t="shared" si="1"/>
        <v>-244.8</v>
      </c>
      <c r="E30">
        <f t="shared" si="1"/>
        <v>-234.8</v>
      </c>
      <c r="F30">
        <f t="shared" si="1"/>
        <v>-228.70000000000002</v>
      </c>
      <c r="G30">
        <f t="shared" si="1"/>
        <v>-184.8</v>
      </c>
      <c r="H30">
        <f t="shared" si="1"/>
        <v>-204.8</v>
      </c>
      <c r="I30">
        <f t="shared" si="1"/>
        <v>-44.800000000000011</v>
      </c>
      <c r="J30">
        <f t="shared" si="1"/>
        <v>-184.8</v>
      </c>
    </row>
    <row r="31" spans="1:10" x14ac:dyDescent="0.25">
      <c r="A31">
        <f>A30+1</f>
        <v>27</v>
      </c>
      <c r="B31">
        <f t="shared" si="1"/>
        <v>-288.10000000000002</v>
      </c>
      <c r="C31">
        <f t="shared" si="1"/>
        <v>-264.60000000000002</v>
      </c>
      <c r="D31">
        <f t="shared" si="1"/>
        <v>-254.60000000000002</v>
      </c>
      <c r="E31">
        <f t="shared" si="1"/>
        <v>-244.60000000000002</v>
      </c>
      <c r="F31">
        <f t="shared" si="1"/>
        <v>-238.50000000000003</v>
      </c>
      <c r="G31">
        <f t="shared" si="1"/>
        <v>-194.60000000000002</v>
      </c>
      <c r="H31">
        <f t="shared" si="1"/>
        <v>-214.60000000000002</v>
      </c>
      <c r="I31">
        <f t="shared" si="1"/>
        <v>-54.600000000000023</v>
      </c>
      <c r="J31">
        <f t="shared" si="1"/>
        <v>-194.60000000000002</v>
      </c>
    </row>
    <row r="32" spans="1:10" x14ac:dyDescent="0.25">
      <c r="A32">
        <f t="shared" si="2"/>
        <v>28</v>
      </c>
      <c r="B32">
        <f t="shared" si="1"/>
        <v>-297.90000000000003</v>
      </c>
      <c r="C32">
        <f t="shared" si="1"/>
        <v>-274.40000000000003</v>
      </c>
      <c r="D32">
        <f t="shared" si="1"/>
        <v>-264.40000000000003</v>
      </c>
      <c r="E32">
        <f t="shared" si="1"/>
        <v>-254.40000000000003</v>
      </c>
      <c r="F32">
        <f t="shared" si="1"/>
        <v>-248.30000000000004</v>
      </c>
      <c r="G32">
        <f t="shared" si="1"/>
        <v>-204.40000000000003</v>
      </c>
      <c r="H32">
        <f t="shared" si="1"/>
        <v>-224.40000000000003</v>
      </c>
      <c r="I32">
        <f t="shared" si="1"/>
        <v>-64.400000000000034</v>
      </c>
      <c r="J32">
        <f t="shared" si="1"/>
        <v>-204.40000000000003</v>
      </c>
    </row>
    <row r="33" spans="1:10" x14ac:dyDescent="0.25">
      <c r="A33">
        <f>A32+1</f>
        <v>29</v>
      </c>
      <c r="B33">
        <f t="shared" si="1"/>
        <v>-307.70000000000005</v>
      </c>
      <c r="C33">
        <f t="shared" si="1"/>
        <v>-284.20000000000005</v>
      </c>
      <c r="D33">
        <f t="shared" si="1"/>
        <v>-274.20000000000005</v>
      </c>
      <c r="E33">
        <f t="shared" si="1"/>
        <v>-264.20000000000005</v>
      </c>
      <c r="F33">
        <f t="shared" si="1"/>
        <v>-258.10000000000002</v>
      </c>
      <c r="G33">
        <f t="shared" si="1"/>
        <v>-214.20000000000005</v>
      </c>
      <c r="H33">
        <f t="shared" si="1"/>
        <v>-234.20000000000005</v>
      </c>
      <c r="I33">
        <f t="shared" si="1"/>
        <v>-74.200000000000045</v>
      </c>
      <c r="J33">
        <f t="shared" si="1"/>
        <v>-214.20000000000005</v>
      </c>
    </row>
    <row r="34" spans="1:10" x14ac:dyDescent="0.25">
      <c r="A34">
        <f t="shared" si="2"/>
        <v>30</v>
      </c>
      <c r="B34">
        <f t="shared" si="1"/>
        <v>-317.5</v>
      </c>
      <c r="C34">
        <f t="shared" si="1"/>
        <v>-294</v>
      </c>
      <c r="D34">
        <f t="shared" si="1"/>
        <v>-284</v>
      </c>
      <c r="E34">
        <f t="shared" si="1"/>
        <v>-274</v>
      </c>
      <c r="F34">
        <f t="shared" si="1"/>
        <v>-267.89999999999998</v>
      </c>
      <c r="G34">
        <f t="shared" si="1"/>
        <v>-224</v>
      </c>
      <c r="H34">
        <f t="shared" si="1"/>
        <v>-244</v>
      </c>
      <c r="I34">
        <f t="shared" si="1"/>
        <v>-84</v>
      </c>
      <c r="J34">
        <f t="shared" si="1"/>
        <v>-224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P Arnott</dc:creator>
  <cp:lastModifiedBy>W P Arnott</cp:lastModifiedBy>
  <dcterms:created xsi:type="dcterms:W3CDTF">2025-09-24T20:44:41Z</dcterms:created>
  <dcterms:modified xsi:type="dcterms:W3CDTF">2025-09-24T20:46:37Z</dcterms:modified>
</cp:coreProperties>
</file>